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ate1904="1"/>
  <mc:AlternateContent xmlns:mc="http://schemas.openxmlformats.org/markup-compatibility/2006">
    <mc:Choice Requires="x15">
      <x15ac:absPath xmlns:x15ac="http://schemas.microsoft.com/office/spreadsheetml/2010/11/ac" url="/Users/maureenhoffmann/Documents/Documents - Maureen's 2020 MacBook Pro/CLIENTS/K-PAPER MODELS/K-Model Order Forms/"/>
    </mc:Choice>
  </mc:AlternateContent>
  <xr:revisionPtr revIDLastSave="0" documentId="13_ncr:1_{53DAC9D8-936B-394B-896B-9512ED10682B}" xr6:coauthVersionLast="47" xr6:coauthVersionMax="47" xr10:uidLastSave="{00000000-0000-0000-0000-000000000000}"/>
  <bookViews>
    <workbookView xWindow="11960" yWindow="500" windowWidth="35960" windowHeight="27000" tabRatio="500" xr2:uid="{0F7E93FF-E22F-C14F-A974-7A824EC53593}"/>
  </bookViews>
  <sheets>
    <sheet name="RETAIL ORDER Form" sheetId="1" r:id="rId1"/>
  </sheets>
  <definedNames>
    <definedName name="_xlnm.Print_Area" localSheetId="0">'RETAIL ORDER Form'!$A$1:$G$42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G38" i="1"/>
  <c r="G36" i="1"/>
  <c r="G34" i="1"/>
  <c r="G32" i="1"/>
  <c r="G30" i="1"/>
  <c r="G28" i="1"/>
  <c r="G24" i="1"/>
  <c r="G22" i="1"/>
  <c r="G20" i="1"/>
  <c r="G18" i="1"/>
  <c r="G16" i="1"/>
</calcChain>
</file>

<file path=xl/sharedStrings.xml><?xml version="1.0" encoding="utf-8"?>
<sst xmlns="http://schemas.openxmlformats.org/spreadsheetml/2006/main" count="85" uniqueCount="52">
  <si>
    <t>Attn. Of</t>
  </si>
  <si>
    <t>Buyer's Name</t>
  </si>
  <si>
    <t>Address</t>
  </si>
  <si>
    <t>Phone Number</t>
  </si>
  <si>
    <t>Ship Date</t>
  </si>
  <si>
    <t>City/State/Zip</t>
  </si>
  <si>
    <t>Order Subtotal</t>
  </si>
  <si>
    <t>MIX-0690</t>
  </si>
  <si>
    <t>TLI-0190</t>
  </si>
  <si>
    <t>LIL-0290</t>
  </si>
  <si>
    <t>KLA-0390</t>
  </si>
  <si>
    <t>KLI-0490</t>
  </si>
  <si>
    <t>MIX-0688</t>
  </si>
  <si>
    <t>SAN-0188</t>
  </si>
  <si>
    <t>ACO-0288</t>
  </si>
  <si>
    <t>JEM-0388</t>
  </si>
  <si>
    <t>ZIA-0488</t>
  </si>
  <si>
    <t>Purchase Order No.</t>
  </si>
  <si>
    <t>SUGGESTED
RETAIL</t>
  </si>
  <si>
    <t>ITEM NO.</t>
  </si>
  <si>
    <t>ITEM DESCRIPTION</t>
  </si>
  <si>
    <t>WHOLESALE
PRICE</t>
  </si>
  <si>
    <t>QUANTITY
ORDERED</t>
  </si>
  <si>
    <t>ORDER TOTAL</t>
  </si>
  <si>
    <r>
      <t xml:space="preserve">Shipping Charges - </t>
    </r>
    <r>
      <rPr>
        <b/>
        <sz val="9"/>
        <color indexed="10"/>
        <rFont val="Frutiger 45 Light"/>
      </rPr>
      <t>Please contact us for shipping charges before prepaying.</t>
    </r>
  </si>
  <si>
    <r>
      <rPr>
        <b/>
        <sz val="9"/>
        <rFont val="Frutiger 45 Light"/>
      </rPr>
      <t>BILL</t>
    </r>
    <r>
      <rPr>
        <sz val="9"/>
        <rFont val="Frutiger 45 Light"/>
      </rPr>
      <t xml:space="preserve"> TO</t>
    </r>
  </si>
  <si>
    <r>
      <rPr>
        <b/>
        <sz val="9"/>
        <rFont val="Frutiger 45 Light"/>
      </rPr>
      <t>SHIP</t>
    </r>
    <r>
      <rPr>
        <sz val="9"/>
        <rFont val="Frutiger 45 Light"/>
      </rPr>
      <t xml:space="preserve"> To</t>
    </r>
  </si>
  <si>
    <t>MUSEUM PAPER MODELS - WHOLESALE PRICE LIST AND ORDER FORM</t>
  </si>
  <si>
    <t xml:space="preserve">$72.00 minimum order. </t>
  </si>
  <si>
    <t>Attn Of</t>
  </si>
  <si>
    <t>per model</t>
  </si>
  <si>
    <t>per dozen</t>
  </si>
  <si>
    <r>
      <t xml:space="preserve">Pottery MIXED </t>
    </r>
    <r>
      <rPr>
        <b/>
        <u/>
        <sz val="10"/>
        <rFont val="Frutiger 45 Light"/>
      </rPr>
      <t>DOZEN</t>
    </r>
  </si>
  <si>
    <r>
      <t xml:space="preserve">Basketry MIXED </t>
    </r>
    <r>
      <rPr>
        <b/>
        <u/>
        <sz val="10"/>
        <rFont val="Frutiger 45 Light"/>
      </rPr>
      <t>DOZEN</t>
    </r>
  </si>
  <si>
    <t>NORTHWEST COAST BASKETRY PAPER MODELS</t>
  </si>
  <si>
    <t>SOUTHWEST PUEBLO POTTERY PAPER MODELS</t>
  </si>
  <si>
    <t>Order Date</t>
  </si>
  <si>
    <t>Packaged singly, with mailing envelope in cello bag for individual sale.</t>
  </si>
  <si>
    <t>LILLOOET Basketry Paper Models</t>
  </si>
  <si>
    <t>KLALLAM Basketry Paper Models</t>
  </si>
  <si>
    <t>KLICKITAT Basketry Paper Models</t>
  </si>
  <si>
    <t>SAN ILDEFONSO Pottery Paper Models</t>
  </si>
  <si>
    <t>ACOMA Pottery Paper Models</t>
  </si>
  <si>
    <t>JEMEZ Pottery Paper Models</t>
  </si>
  <si>
    <t>ZIA Pottery Paper Models</t>
  </si>
  <si>
    <t>Assortment: 3 each of 4 different Basketry models.
Packaged singly, with mailing envelope in cello bag for individual sale.</t>
  </si>
  <si>
    <t>Assortment: 3 each of 4 different Pottery models.
Packaged singly, with mailing envelope in cello bag for individual sale.</t>
  </si>
  <si>
    <t>TLINGIT Basketry Paper Models</t>
  </si>
  <si>
    <r>
      <t xml:space="preserve">ORDER  TOTAL - Thank you for your order.
</t>
    </r>
    <r>
      <rPr>
        <b/>
        <sz val="8"/>
        <color rgb="FFFF0000"/>
        <rFont val="Frutiger 45 Light"/>
      </rPr>
      <t>PLEASE MAKE CHECKS PAYABLE TO: KUNSTDAME</t>
    </r>
  </si>
  <si>
    <r>
      <t xml:space="preserve">Kunstdame • RedRedCircle
PO Box 66177, Burien WA 98166
</t>
    </r>
    <r>
      <rPr>
        <b/>
        <sz val="11"/>
        <color indexed="10"/>
        <rFont val="Frutiger 45 Light"/>
      </rPr>
      <t>TEL:</t>
    </r>
    <r>
      <rPr>
        <sz val="11"/>
        <color indexed="10"/>
        <rFont val="Frutiger 45 Light"/>
      </rPr>
      <t xml:space="preserve"> </t>
    </r>
    <r>
      <rPr>
        <sz val="11"/>
        <rFont val="Frutiger 45 Light"/>
      </rPr>
      <t xml:space="preserve">206-802-8868
</t>
    </r>
    <r>
      <rPr>
        <b/>
        <sz val="11"/>
        <color indexed="10"/>
        <rFont val="Frutiger 45 Light"/>
      </rPr>
      <t>EMAIL:</t>
    </r>
    <r>
      <rPr>
        <sz val="11"/>
        <color indexed="10"/>
        <rFont val="Frutiger 45 Light"/>
      </rPr>
      <t xml:space="preserve"> </t>
    </r>
    <r>
      <rPr>
        <sz val="11"/>
        <rFont val="Frutiger 45 Light"/>
      </rPr>
      <t>design@redredcircle.com</t>
    </r>
  </si>
  <si>
    <r>
      <t xml:space="preserve">Consult our web site for more information:  </t>
    </r>
    <r>
      <rPr>
        <b/>
        <sz val="9"/>
        <rFont val="Frutiger 45 Light"/>
      </rPr>
      <t>MuseumPaperModels.com</t>
    </r>
    <r>
      <rPr>
        <sz val="8"/>
        <rFont val="Frutiger 45 Light"/>
      </rPr>
      <t xml:space="preserve">
You may mail, phone or e-mail your order to us. 
We ship promptly after order receipt, via UPS Ground Service. 
Faster shipping is available when requested, at an additional charge.
</t>
    </r>
    <r>
      <rPr>
        <sz val="7"/>
        <rFont val="Frutiger 45 Light"/>
      </rPr>
      <t>(Rev. June 2024)</t>
    </r>
  </si>
  <si>
    <r>
      <t xml:space="preserve">Terms of “Net 30” are extended to museum members of the  </t>
    </r>
    <r>
      <rPr>
        <b/>
        <sz val="8"/>
        <rFont val="Frutiger 45 Light"/>
      </rPr>
      <t>American Alliance 
of Museums,</t>
    </r>
    <r>
      <rPr>
        <sz val="8"/>
        <rFont val="Frutiger 45 Light"/>
      </rPr>
      <t xml:space="preserve"> the </t>
    </r>
    <r>
      <rPr>
        <b/>
        <sz val="8"/>
        <rFont val="Frutiger 45 Light"/>
      </rPr>
      <t>Museum Store Assn.</t>
    </r>
    <r>
      <rPr>
        <sz val="8"/>
        <rFont val="Frutiger 45 Light"/>
      </rPr>
      <t xml:space="preserve"> and the </t>
    </r>
    <r>
      <rPr>
        <b/>
        <sz val="8"/>
        <rFont val="Frutiger 45 Light"/>
      </rPr>
      <t xml:space="preserve">Washington Museum Assn. 
</t>
    </r>
    <r>
      <rPr>
        <sz val="8"/>
        <rFont val="Frutiger 45 Light"/>
      </rPr>
      <t>with a Purchase Order.</t>
    </r>
    <r>
      <rPr>
        <b/>
        <sz val="8"/>
        <rFont val="Frutiger 45 Light"/>
      </rPr>
      <t xml:space="preserve"> </t>
    </r>
    <r>
      <rPr>
        <sz val="8"/>
        <rFont val="Frutiger 45 Light"/>
      </rPr>
      <t>Others must prepay by credit card, check or C.O.D. 
on initial order, including shipping charges, and may receive “Net 30” 
terms upon approval of credit. Credit card purchases incur an added fee 
of 3.5% + 15¢. International orders must be prepaid.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</si>
</sst>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6">
    <font>
      <sz val="10"/>
      <name val="Geneva"/>
    </font>
    <font>
      <sz val="10"/>
      <name val="Geneva"/>
      <family val="2"/>
    </font>
    <font>
      <b/>
      <sz val="18"/>
      <name val="Frutiger 45 Light"/>
    </font>
    <font>
      <sz val="10"/>
      <name val="Frutiger 45 Light"/>
    </font>
    <font>
      <b/>
      <sz val="11"/>
      <name val="Frutiger 45 Light"/>
    </font>
    <font>
      <b/>
      <sz val="10"/>
      <name val="Frutiger 45 Light"/>
    </font>
    <font>
      <sz val="8"/>
      <name val="Frutiger 45 Light"/>
    </font>
    <font>
      <b/>
      <sz val="8"/>
      <name val="Frutiger 45 Light"/>
    </font>
    <font>
      <sz val="9"/>
      <name val="Frutiger 45 Light"/>
    </font>
    <font>
      <b/>
      <sz val="7"/>
      <name val="Frutiger 45 Light"/>
    </font>
    <font>
      <sz val="11"/>
      <name val="Frutiger 45 Light"/>
    </font>
    <font>
      <sz val="8"/>
      <name val="Geneva"/>
      <family val="2"/>
    </font>
    <font>
      <b/>
      <sz val="9"/>
      <color indexed="10"/>
      <name val="Frutiger 45 Light"/>
    </font>
    <font>
      <b/>
      <sz val="11"/>
      <color indexed="10"/>
      <name val="Frutiger 45 Light"/>
    </font>
    <font>
      <sz val="11"/>
      <color indexed="10"/>
      <name val="Frutiger 45 Light"/>
    </font>
    <font>
      <b/>
      <sz val="9"/>
      <name val="Frutiger 45 Light"/>
    </font>
    <font>
      <b/>
      <u/>
      <sz val="10"/>
      <name val="Frutiger 45 Light"/>
    </font>
    <font>
      <sz val="10"/>
      <color rgb="FFFF0000"/>
      <name val="Frutiger 45 Light"/>
    </font>
    <font>
      <b/>
      <sz val="12"/>
      <color rgb="FFFF0000"/>
      <name val="Frutiger 45 Light"/>
    </font>
    <font>
      <b/>
      <sz val="10"/>
      <color rgb="FFFF0000"/>
      <name val="Frutiger 45 Light"/>
    </font>
    <font>
      <sz val="12"/>
      <color theme="0"/>
      <name val="Frutiger 55 Roman"/>
    </font>
    <font>
      <sz val="10"/>
      <color theme="0"/>
      <name val="Frutiger 55 Roman"/>
    </font>
    <font>
      <sz val="7"/>
      <name val="Frutiger 45 Light"/>
    </font>
    <font>
      <b/>
      <sz val="8"/>
      <color rgb="FFFF0000"/>
      <name val="Frutiger 45 Light"/>
    </font>
    <font>
      <b/>
      <sz val="14"/>
      <name val="Frutiger 45 Light"/>
    </font>
    <font>
      <b/>
      <sz val="14"/>
      <color rgb="FFFF0000"/>
      <name val="Frutiger 45 Light"/>
    </font>
  </fonts>
  <fills count="4">
    <fill>
      <patternFill patternType="none"/>
    </fill>
    <fill>
      <patternFill patternType="gray125"/>
    </fill>
    <fill>
      <patternFill patternType="solid">
        <fgColor theme="9" tint="0.79998168889431442"/>
        <bgColor indexed="64"/>
      </patternFill>
    </fill>
    <fill>
      <patternFill patternType="solid">
        <fgColor rgb="FFB45527"/>
        <bgColor indexed="64"/>
      </patternFill>
    </fill>
  </fills>
  <borders count="9">
    <border>
      <left/>
      <right/>
      <top/>
      <bottom/>
      <diagonal/>
    </border>
    <border>
      <left/>
      <right/>
      <top/>
      <bottom style="thin">
        <color indexed="64"/>
      </bottom>
      <diagonal/>
    </border>
    <border>
      <left/>
      <right/>
      <top/>
      <bottom style="thick">
        <color indexed="64"/>
      </bottom>
      <diagonal/>
    </border>
    <border>
      <left/>
      <right/>
      <top style="thin">
        <color indexed="64"/>
      </top>
      <bottom style="thick">
        <color indexed="64"/>
      </bottom>
      <diagonal/>
    </border>
    <border>
      <left/>
      <right/>
      <top style="thick">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thick">
        <color indexed="64"/>
      </top>
      <bottom style="thick">
        <color indexed="64"/>
      </bottom>
      <diagonal/>
    </border>
  </borders>
  <cellStyleXfs count="2">
    <xf numFmtId="0" fontId="0" fillId="0" borderId="0"/>
    <xf numFmtId="8" fontId="1" fillId="0" borderId="0" applyFont="0" applyFill="0" applyBorder="0" applyAlignment="0" applyProtection="0"/>
  </cellStyleXfs>
  <cellXfs count="8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left"/>
    </xf>
    <xf numFmtId="8" fontId="3" fillId="0" borderId="0" xfId="1" applyFont="1" applyBorder="1" applyAlignment="1">
      <alignment horizontal="left"/>
    </xf>
    <xf numFmtId="0" fontId="5" fillId="0" borderId="0" xfId="0" applyFont="1"/>
    <xf numFmtId="0" fontId="5" fillId="0" borderId="0" xfId="0" applyFont="1" applyAlignment="1">
      <alignment horizontal="center"/>
    </xf>
    <xf numFmtId="8" fontId="5" fillId="0" borderId="0" xfId="1" applyFont="1" applyBorder="1" applyAlignment="1">
      <alignment horizontal="left"/>
    </xf>
    <xf numFmtId="8" fontId="3" fillId="0" borderId="0" xfId="1" applyFont="1" applyBorder="1" applyAlignment="1">
      <alignment horizontal="center"/>
    </xf>
    <xf numFmtId="0" fontId="5" fillId="0" borderId="0" xfId="0" applyFont="1" applyAlignment="1">
      <alignment horizontal="left"/>
    </xf>
    <xf numFmtId="8" fontId="3" fillId="0" borderId="0" xfId="1" applyFont="1" applyAlignment="1">
      <alignment horizontal="left"/>
    </xf>
    <xf numFmtId="8" fontId="3" fillId="0" borderId="0" xfId="1" applyFont="1" applyAlignment="1">
      <alignment horizontal="center"/>
    </xf>
    <xf numFmtId="0" fontId="3" fillId="0" borderId="0" xfId="0" applyFont="1" applyAlignment="1">
      <alignment vertical="center"/>
    </xf>
    <xf numFmtId="0" fontId="8" fillId="0" borderId="0" xfId="0" applyFont="1" applyAlignment="1">
      <alignment horizontal="left" vertical="top" wrapText="1"/>
    </xf>
    <xf numFmtId="0" fontId="9" fillId="0" borderId="0" xfId="0" applyFont="1" applyAlignment="1">
      <alignment horizontal="center"/>
    </xf>
    <xf numFmtId="0" fontId="2" fillId="0" borderId="0" xfId="0" applyFont="1"/>
    <xf numFmtId="0" fontId="4" fillId="0" borderId="0" xfId="0" applyFont="1" applyAlignment="1">
      <alignment vertical="top" wrapText="1"/>
    </xf>
    <xf numFmtId="0" fontId="5" fillId="0" borderId="0" xfId="0" applyFont="1" applyAlignment="1">
      <alignment horizontal="right"/>
    </xf>
    <xf numFmtId="0" fontId="3" fillId="0" borderId="0" xfId="0" applyFont="1" applyAlignment="1">
      <alignment horizontal="right"/>
    </xf>
    <xf numFmtId="8" fontId="5" fillId="0" borderId="0" xfId="1" applyFont="1" applyBorder="1" applyAlignment="1">
      <alignment horizontal="center"/>
    </xf>
    <xf numFmtId="8" fontId="8" fillId="0" borderId="1" xfId="1" applyFont="1" applyBorder="1" applyAlignment="1">
      <alignment horizontal="left"/>
    </xf>
    <xf numFmtId="8" fontId="15" fillId="0" borderId="0" xfId="1" applyFont="1" applyBorder="1" applyAlignment="1">
      <alignment horizontal="left"/>
    </xf>
    <xf numFmtId="0" fontId="8" fillId="0" borderId="1" xfId="0" applyFont="1" applyBorder="1"/>
    <xf numFmtId="0" fontId="17" fillId="0" borderId="0" xfId="0" applyFont="1"/>
    <xf numFmtId="0" fontId="19" fillId="0" borderId="4" xfId="0" applyFont="1" applyBorder="1" applyAlignment="1">
      <alignment horizontal="left" wrapText="1"/>
    </xf>
    <xf numFmtId="0" fontId="17" fillId="0" borderId="0" xfId="0" applyFont="1" applyAlignment="1">
      <alignment horizontal="center"/>
    </xf>
    <xf numFmtId="8" fontId="18" fillId="0" borderId="0" xfId="1" applyFont="1" applyBorder="1" applyAlignment="1">
      <alignment horizontal="right"/>
    </xf>
    <xf numFmtId="0" fontId="19" fillId="0" borderId="1" xfId="0" applyFont="1" applyBorder="1" applyAlignment="1">
      <alignment vertical="center"/>
    </xf>
    <xf numFmtId="8" fontId="19" fillId="0" borderId="1" xfId="1" applyFont="1" applyBorder="1" applyAlignment="1">
      <alignment horizontal="center" vertical="center"/>
    </xf>
    <xf numFmtId="0" fontId="19" fillId="0" borderId="0" xfId="0" applyFont="1" applyAlignment="1">
      <alignment vertical="center"/>
    </xf>
    <xf numFmtId="0" fontId="8" fillId="0" borderId="0" xfId="0" applyFont="1"/>
    <xf numFmtId="8" fontId="8" fillId="0" borderId="0" xfId="1" applyFont="1" applyBorder="1"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8" fontId="3" fillId="0" borderId="0" xfId="1"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9" fillId="0" borderId="5" xfId="0" applyFont="1" applyBorder="1" applyAlignment="1">
      <alignment horizontal="left"/>
    </xf>
    <xf numFmtId="0" fontId="9" fillId="0" borderId="5" xfId="0" applyFont="1" applyBorder="1" applyAlignment="1">
      <alignment horizontal="center"/>
    </xf>
    <xf numFmtId="8" fontId="9" fillId="0" borderId="5" xfId="1" applyFont="1" applyBorder="1" applyAlignment="1">
      <alignment horizontal="center" wrapText="1"/>
    </xf>
    <xf numFmtId="0" fontId="9" fillId="0" borderId="5" xfId="0" applyFont="1" applyBorder="1" applyAlignment="1">
      <alignment horizontal="center" wrapText="1"/>
    </xf>
    <xf numFmtId="0" fontId="17" fillId="0" borderId="2" xfId="0" applyFont="1" applyBorder="1" applyAlignment="1">
      <alignment vertical="center"/>
    </xf>
    <xf numFmtId="0" fontId="17" fillId="0" borderId="2" xfId="0" applyFont="1" applyBorder="1" applyAlignment="1">
      <alignment horizontal="center" vertical="center"/>
    </xf>
    <xf numFmtId="0" fontId="17" fillId="0" borderId="0" xfId="0" applyFont="1" applyAlignment="1">
      <alignment vertical="center"/>
    </xf>
    <xf numFmtId="0" fontId="6" fillId="0" borderId="1" xfId="0" applyFont="1" applyBorder="1" applyAlignment="1">
      <alignment horizontal="left" vertical="center"/>
    </xf>
    <xf numFmtId="0" fontId="22" fillId="0" borderId="1" xfId="0" applyFont="1" applyBorder="1" applyAlignment="1">
      <alignment horizontal="left" vertical="center" wrapText="1"/>
    </xf>
    <xf numFmtId="0" fontId="7" fillId="0" borderId="1" xfId="0" applyFont="1" applyBorder="1" applyAlignment="1">
      <alignment horizontal="left" vertical="center"/>
    </xf>
    <xf numFmtId="8" fontId="6" fillId="0" borderId="1" xfId="1" applyFont="1" applyBorder="1" applyAlignment="1">
      <alignment horizontal="center" vertical="center"/>
    </xf>
    <xf numFmtId="0" fontId="6" fillId="0" borderId="0" xfId="0" applyFont="1" applyAlignment="1">
      <alignment horizontal="center" vertical="center"/>
    </xf>
    <xf numFmtId="0" fontId="3" fillId="3" borderId="0" xfId="0" applyFont="1" applyFill="1" applyAlignment="1">
      <alignment vertical="center"/>
    </xf>
    <xf numFmtId="0" fontId="6" fillId="0" borderId="1" xfId="0" applyFont="1" applyBorder="1" applyAlignment="1">
      <alignment vertical="center"/>
    </xf>
    <xf numFmtId="0" fontId="22"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horizontal="left" vertical="center"/>
    </xf>
    <xf numFmtId="0" fontId="22" fillId="0" borderId="0" xfId="0" applyFont="1" applyAlignment="1">
      <alignment horizontal="left" vertical="center"/>
    </xf>
    <xf numFmtId="8" fontId="6" fillId="0" borderId="0" xfId="1" applyFont="1" applyBorder="1" applyAlignment="1">
      <alignment horizontal="center" vertical="center"/>
    </xf>
    <xf numFmtId="0" fontId="3" fillId="2" borderId="3" xfId="0" applyFont="1" applyFill="1" applyBorder="1" applyAlignment="1">
      <alignment vertical="center"/>
    </xf>
    <xf numFmtId="8" fontId="3" fillId="2" borderId="3" xfId="1" applyFont="1" applyFill="1" applyBorder="1" applyAlignment="1">
      <alignment horizontal="center" vertical="center"/>
    </xf>
    <xf numFmtId="8" fontId="3" fillId="2" borderId="3" xfId="1" applyFont="1" applyFill="1" applyBorder="1" applyAlignment="1">
      <alignment horizontal="left" vertical="center"/>
    </xf>
    <xf numFmtId="0" fontId="3" fillId="2" borderId="3" xfId="0" applyFont="1" applyFill="1" applyBorder="1" applyAlignment="1">
      <alignment horizontal="center" vertical="center"/>
    </xf>
    <xf numFmtId="8" fontId="3" fillId="2" borderId="3" xfId="1" applyFont="1" applyFill="1" applyBorder="1" applyAlignment="1">
      <alignment horizontal="right" vertical="center"/>
    </xf>
    <xf numFmtId="0" fontId="10" fillId="0" borderId="0" xfId="0" applyFont="1" applyAlignment="1">
      <alignment horizontal="center" wrapText="1"/>
    </xf>
    <xf numFmtId="0" fontId="20" fillId="3" borderId="4" xfId="0" applyFont="1" applyFill="1" applyBorder="1" applyAlignment="1">
      <alignment horizontal="center" vertical="center"/>
    </xf>
    <xf numFmtId="0" fontId="21" fillId="3" borderId="4" xfId="0" applyFont="1" applyFill="1" applyBorder="1" applyAlignment="1">
      <alignment horizontal="center" vertical="center"/>
    </xf>
    <xf numFmtId="0" fontId="6" fillId="0" borderId="0" xfId="0" applyFont="1" applyAlignment="1">
      <alignment horizontal="left" vertical="top" wrapText="1"/>
    </xf>
    <xf numFmtId="8" fontId="6" fillId="0" borderId="0" xfId="1" applyFont="1" applyBorder="1" applyAlignment="1">
      <alignment horizontal="left" vertical="top" wrapText="1"/>
    </xf>
    <xf numFmtId="0" fontId="5" fillId="0" borderId="0" xfId="0" applyFont="1" applyAlignment="1">
      <alignment horizontal="center"/>
    </xf>
    <xf numFmtId="0" fontId="5" fillId="0" borderId="1"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19" fillId="0" borderId="8" xfId="0" applyFont="1" applyBorder="1" applyAlignment="1">
      <alignment horizontal="left" vertical="center" wrapText="1"/>
    </xf>
    <xf numFmtId="8" fontId="3" fillId="0" borderId="1" xfId="1" applyFont="1" applyBorder="1" applyAlignment="1">
      <alignment horizontal="left"/>
    </xf>
    <xf numFmtId="8" fontId="3" fillId="0" borderId="6" xfId="1" applyFont="1" applyBorder="1" applyAlignment="1">
      <alignment horizontal="left"/>
    </xf>
    <xf numFmtId="8" fontId="19" fillId="0" borderId="6" xfId="1" applyFont="1" applyBorder="1" applyAlignment="1">
      <alignment horizontal="right" vertical="center"/>
    </xf>
    <xf numFmtId="0" fontId="3" fillId="0" borderId="0" xfId="0" applyFont="1" applyAlignment="1">
      <alignment horizontal="center"/>
    </xf>
    <xf numFmtId="8" fontId="24" fillId="0" borderId="0" xfId="0" applyNumberFormat="1" applyFont="1" applyAlignment="1">
      <alignment horizontal="right" vertical="top"/>
    </xf>
    <xf numFmtId="0" fontId="24" fillId="0" borderId="1" xfId="0" applyFont="1" applyBorder="1" applyAlignment="1">
      <alignment horizontal="right" vertical="top"/>
    </xf>
    <xf numFmtId="8" fontId="25" fillId="0" borderId="1" xfId="1" applyFont="1" applyBorder="1" applyAlignment="1">
      <alignment horizontal="right" vertical="center"/>
    </xf>
    <xf numFmtId="8" fontId="25" fillId="0" borderId="2" xfId="1" applyFont="1" applyBorder="1" applyAlignment="1">
      <alignment horizontal="right" vertical="center"/>
    </xf>
  </cellXfs>
  <cellStyles count="2">
    <cellStyle name="Currency" xfId="1"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FAD9C"/>
      <color rgb="FFB455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269184</xdr:colOff>
      <xdr:row>1</xdr:row>
      <xdr:rowOff>248478</xdr:rowOff>
    </xdr:from>
    <xdr:to>
      <xdr:col>1</xdr:col>
      <xdr:colOff>2395054</xdr:colOff>
      <xdr:row>3</xdr:row>
      <xdr:rowOff>12086</xdr:rowOff>
    </xdr:to>
    <xdr:pic>
      <xdr:nvPicPr>
        <xdr:cNvPr id="3" name="Picture 2">
          <a:extLst>
            <a:ext uri="{FF2B5EF4-FFF2-40B4-BE49-F238E27FC236}">
              <a16:creationId xmlns:a16="http://schemas.microsoft.com/office/drawing/2014/main" id="{251F930D-E478-A9A3-2A9F-80AB2989AE01}"/>
            </a:ext>
          </a:extLst>
        </xdr:cNvPr>
        <xdr:cNvPicPr>
          <a:picLocks noChangeAspect="1"/>
        </xdr:cNvPicPr>
      </xdr:nvPicPr>
      <xdr:blipFill rotWithShape="1">
        <a:blip xmlns:r="http://schemas.openxmlformats.org/officeDocument/2006/relationships" r:embed="rId1"/>
        <a:srcRect l="4174" t="41540" r="14482" b="43204"/>
        <a:stretch/>
      </xdr:blipFill>
      <xdr:spPr>
        <a:xfrm>
          <a:off x="269184" y="552174"/>
          <a:ext cx="2926522" cy="3226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423EB-01B5-774E-BB73-FDC7CF9DB4BC}">
  <sheetPr>
    <pageSetUpPr fitToPage="1"/>
  </sheetPr>
  <dimension ref="A1:I58"/>
  <sheetViews>
    <sheetView showGridLines="0" tabSelected="1" zoomScale="120" zoomScaleNormal="120" workbookViewId="0">
      <selection activeCell="G41" sqref="G41"/>
    </sheetView>
  </sheetViews>
  <sheetFormatPr baseColWidth="10" defaultColWidth="24.140625" defaultRowHeight="24" customHeight="1"/>
  <cols>
    <col min="1" max="1" width="9" style="1" customWidth="1"/>
    <col min="2" max="2" width="32.5703125" style="1" customWidth="1"/>
    <col min="3" max="3" width="1.42578125" style="1" customWidth="1"/>
    <col min="4" max="4" width="11.7109375" style="12" customWidth="1"/>
    <col min="5" max="5" width="10.28515625" style="11" customWidth="1"/>
    <col min="6" max="6" width="7.140625" style="3" customWidth="1"/>
    <col min="7" max="7" width="12.7109375" style="19" customWidth="1"/>
    <col min="8" max="16384" width="24.140625" style="1"/>
  </cols>
  <sheetData>
    <row r="1" spans="1:7" s="13" customFormat="1" ht="24" customHeight="1" thickTop="1">
      <c r="A1" s="64" t="s">
        <v>27</v>
      </c>
      <c r="B1" s="65"/>
      <c r="C1" s="65"/>
      <c r="D1" s="65"/>
      <c r="E1" s="65"/>
      <c r="F1" s="65"/>
      <c r="G1" s="65"/>
    </row>
    <row r="2" spans="1:7" ht="24" customHeight="1">
      <c r="A2" s="16"/>
      <c r="B2" s="16"/>
      <c r="D2" s="21" t="s">
        <v>36</v>
      </c>
      <c r="E2" s="74"/>
      <c r="F2" s="74"/>
      <c r="G2" s="74"/>
    </row>
    <row r="3" spans="1:7" ht="20" customHeight="1">
      <c r="A3" s="17"/>
      <c r="B3" s="17"/>
      <c r="C3" s="7"/>
      <c r="D3" s="21" t="s">
        <v>17</v>
      </c>
      <c r="E3" s="75"/>
      <c r="F3" s="75"/>
      <c r="G3" s="75"/>
    </row>
    <row r="4" spans="1:7" ht="20" customHeight="1">
      <c r="A4" s="63" t="s">
        <v>49</v>
      </c>
      <c r="B4" s="63"/>
      <c r="C4" s="7"/>
      <c r="D4" s="21" t="s">
        <v>1</v>
      </c>
      <c r="E4" s="75"/>
      <c r="F4" s="75"/>
      <c r="G4" s="75"/>
    </row>
    <row r="5" spans="1:7" ht="20" customHeight="1">
      <c r="A5" s="63"/>
      <c r="B5" s="63"/>
      <c r="C5" s="7"/>
      <c r="D5" s="21" t="s">
        <v>3</v>
      </c>
      <c r="E5" s="75"/>
      <c r="F5" s="75"/>
      <c r="G5" s="75"/>
    </row>
    <row r="6" spans="1:7" ht="20" customHeight="1">
      <c r="A6" s="63"/>
      <c r="B6" s="63"/>
      <c r="C6" s="7"/>
      <c r="D6" s="21" t="s">
        <v>4</v>
      </c>
      <c r="E6" s="75"/>
      <c r="F6" s="75"/>
      <c r="G6" s="75"/>
    </row>
    <row r="7" spans="1:7" ht="20" customHeight="1">
      <c r="A7" s="6"/>
      <c r="B7" s="6"/>
      <c r="C7" s="7"/>
      <c r="D7" s="22"/>
      <c r="E7" s="8"/>
      <c r="F7" s="7"/>
      <c r="G7" s="18"/>
    </row>
    <row r="8" spans="1:7" ht="20" customHeight="1">
      <c r="A8" s="23" t="s">
        <v>26</v>
      </c>
      <c r="B8" s="4"/>
      <c r="D8" s="21" t="s">
        <v>25</v>
      </c>
      <c r="E8" s="74"/>
      <c r="F8" s="74"/>
      <c r="G8" s="74"/>
    </row>
    <row r="9" spans="1:7" ht="20" customHeight="1">
      <c r="A9" s="23" t="s">
        <v>0</v>
      </c>
      <c r="B9" s="4"/>
      <c r="D9" s="21" t="s">
        <v>29</v>
      </c>
      <c r="E9" s="75"/>
      <c r="F9" s="75"/>
      <c r="G9" s="75"/>
    </row>
    <row r="10" spans="1:7" ht="20" customHeight="1">
      <c r="A10" s="23" t="s">
        <v>2</v>
      </c>
      <c r="B10" s="4"/>
      <c r="D10" s="21" t="s">
        <v>2</v>
      </c>
      <c r="E10" s="75"/>
      <c r="F10" s="75"/>
      <c r="G10" s="75"/>
    </row>
    <row r="11" spans="1:7" ht="20" customHeight="1">
      <c r="A11" s="72"/>
      <c r="B11" s="72"/>
      <c r="D11" s="75"/>
      <c r="E11" s="75"/>
      <c r="F11" s="75"/>
      <c r="G11" s="75"/>
    </row>
    <row r="12" spans="1:7" ht="20" customHeight="1">
      <c r="A12" s="23" t="s">
        <v>5</v>
      </c>
      <c r="B12" s="4"/>
      <c r="D12" s="21" t="s">
        <v>5</v>
      </c>
      <c r="E12" s="75"/>
      <c r="F12" s="75"/>
      <c r="G12" s="75"/>
    </row>
    <row r="13" spans="1:7" ht="9" customHeight="1" thickBot="1">
      <c r="A13" s="31"/>
      <c r="B13" s="2"/>
      <c r="D13" s="32"/>
      <c r="E13" s="5"/>
      <c r="F13" s="5"/>
      <c r="G13" s="5"/>
    </row>
    <row r="14" spans="1:7" s="3" customFormat="1" ht="24" customHeight="1" thickTop="1">
      <c r="A14" s="64" t="s">
        <v>34</v>
      </c>
      <c r="B14" s="64"/>
      <c r="C14" s="64"/>
      <c r="D14" s="64"/>
      <c r="E14" s="64"/>
      <c r="F14" s="64"/>
      <c r="G14" s="64"/>
    </row>
    <row r="15" spans="1:7" s="15" customFormat="1" ht="26" customHeight="1" thickBot="1">
      <c r="A15" s="38" t="s">
        <v>19</v>
      </c>
      <c r="B15" s="38" t="s">
        <v>20</v>
      </c>
      <c r="C15" s="39"/>
      <c r="D15" s="40" t="s">
        <v>18</v>
      </c>
      <c r="E15" s="40" t="s">
        <v>21</v>
      </c>
      <c r="F15" s="41" t="s">
        <v>22</v>
      </c>
      <c r="G15" s="41" t="s">
        <v>23</v>
      </c>
    </row>
    <row r="16" spans="1:7" s="36" customFormat="1" ht="16" customHeight="1">
      <c r="A16" s="33" t="s">
        <v>7</v>
      </c>
      <c r="B16" s="34" t="s">
        <v>33</v>
      </c>
      <c r="C16" s="34"/>
      <c r="D16" s="35">
        <v>6</v>
      </c>
      <c r="E16" s="35">
        <v>36</v>
      </c>
      <c r="F16" s="68"/>
      <c r="G16" s="78">
        <f>F16*E16</f>
        <v>0</v>
      </c>
    </row>
    <row r="17" spans="1:9" s="49" customFormat="1" ht="25" customHeight="1">
      <c r="A17" s="45"/>
      <c r="B17" s="46" t="s">
        <v>45</v>
      </c>
      <c r="C17" s="47"/>
      <c r="D17" s="48" t="s">
        <v>30</v>
      </c>
      <c r="E17" s="48" t="s">
        <v>31</v>
      </c>
      <c r="F17" s="69"/>
      <c r="G17" s="79"/>
    </row>
    <row r="18" spans="1:9" s="13" customFormat="1" ht="16" customHeight="1">
      <c r="A18" s="13" t="s">
        <v>8</v>
      </c>
      <c r="B18" s="37" t="s">
        <v>47</v>
      </c>
      <c r="D18" s="35">
        <v>6</v>
      </c>
      <c r="E18" s="35">
        <v>3</v>
      </c>
      <c r="F18" s="70"/>
      <c r="G18" s="78">
        <f>F18*E18</f>
        <v>0</v>
      </c>
    </row>
    <row r="19" spans="1:9" s="54" customFormat="1" ht="13" customHeight="1">
      <c r="A19" s="51"/>
      <c r="B19" s="52" t="s">
        <v>37</v>
      </c>
      <c r="C19" s="51"/>
      <c r="D19" s="48" t="s">
        <v>30</v>
      </c>
      <c r="E19" s="48" t="s">
        <v>30</v>
      </c>
      <c r="F19" s="71"/>
      <c r="G19" s="79"/>
      <c r="H19" s="53"/>
    </row>
    <row r="20" spans="1:9" s="13" customFormat="1" ht="16" customHeight="1">
      <c r="A20" s="13" t="s">
        <v>9</v>
      </c>
      <c r="B20" s="37" t="s">
        <v>38</v>
      </c>
      <c r="D20" s="35">
        <v>6</v>
      </c>
      <c r="E20" s="35">
        <v>3</v>
      </c>
      <c r="F20" s="70"/>
      <c r="G20" s="78">
        <f>F20*E20</f>
        <v>0</v>
      </c>
    </row>
    <row r="21" spans="1:9" s="54" customFormat="1" ht="13" customHeight="1">
      <c r="A21" s="51"/>
      <c r="B21" s="52" t="s">
        <v>37</v>
      </c>
      <c r="C21" s="51"/>
      <c r="D21" s="48" t="s">
        <v>30</v>
      </c>
      <c r="E21" s="48" t="s">
        <v>30</v>
      </c>
      <c r="F21" s="71"/>
      <c r="G21" s="79"/>
    </row>
    <row r="22" spans="1:9" s="13" customFormat="1" ht="16" customHeight="1">
      <c r="A22" s="13" t="s">
        <v>10</v>
      </c>
      <c r="B22" s="37" t="s">
        <v>39</v>
      </c>
      <c r="D22" s="35">
        <v>6</v>
      </c>
      <c r="E22" s="35">
        <v>3</v>
      </c>
      <c r="F22" s="70"/>
      <c r="G22" s="78">
        <f>F22*E22</f>
        <v>0</v>
      </c>
    </row>
    <row r="23" spans="1:9" s="54" customFormat="1" ht="13" customHeight="1">
      <c r="A23" s="51"/>
      <c r="B23" s="52" t="s">
        <v>37</v>
      </c>
      <c r="C23" s="51"/>
      <c r="D23" s="48" t="s">
        <v>30</v>
      </c>
      <c r="E23" s="48" t="s">
        <v>30</v>
      </c>
      <c r="F23" s="71"/>
      <c r="G23" s="79"/>
    </row>
    <row r="24" spans="1:9" s="13" customFormat="1" ht="13" customHeight="1">
      <c r="A24" s="13" t="s">
        <v>11</v>
      </c>
      <c r="B24" s="37" t="s">
        <v>40</v>
      </c>
      <c r="D24" s="35">
        <v>6</v>
      </c>
      <c r="E24" s="35">
        <v>3</v>
      </c>
      <c r="F24" s="70"/>
      <c r="G24" s="78">
        <f>F24*E24</f>
        <v>0</v>
      </c>
    </row>
    <row r="25" spans="1:9" s="49" customFormat="1" ht="13" customHeight="1" thickBot="1">
      <c r="A25" s="55"/>
      <c r="B25" s="56" t="s">
        <v>37</v>
      </c>
      <c r="C25" s="55"/>
      <c r="D25" s="57" t="s">
        <v>30</v>
      </c>
      <c r="E25" s="57" t="s">
        <v>30</v>
      </c>
      <c r="F25" s="77"/>
      <c r="G25" s="79"/>
    </row>
    <row r="26" spans="1:9" s="3" customFormat="1" ht="24" customHeight="1" thickTop="1">
      <c r="A26" s="64" t="s">
        <v>35</v>
      </c>
      <c r="B26" s="64"/>
      <c r="C26" s="64"/>
      <c r="D26" s="64"/>
      <c r="E26" s="64"/>
      <c r="F26" s="64"/>
      <c r="G26" s="64"/>
    </row>
    <row r="27" spans="1:9" s="15" customFormat="1" ht="26" customHeight="1" thickBot="1">
      <c r="A27" s="38" t="s">
        <v>19</v>
      </c>
      <c r="B27" s="38" t="s">
        <v>20</v>
      </c>
      <c r="C27" s="39"/>
      <c r="D27" s="40" t="s">
        <v>18</v>
      </c>
      <c r="E27" s="40" t="s">
        <v>21</v>
      </c>
      <c r="F27" s="41" t="s">
        <v>22</v>
      </c>
      <c r="G27" s="41" t="s">
        <v>23</v>
      </c>
    </row>
    <row r="28" spans="1:9" s="36" customFormat="1" ht="16" customHeight="1">
      <c r="A28" s="33" t="s">
        <v>12</v>
      </c>
      <c r="B28" s="34" t="s">
        <v>32</v>
      </c>
      <c r="C28" s="34"/>
      <c r="D28" s="35">
        <v>6</v>
      </c>
      <c r="E28" s="35">
        <v>36</v>
      </c>
      <c r="F28" s="68"/>
      <c r="G28" s="78">
        <f>F28*E28</f>
        <v>0</v>
      </c>
    </row>
    <row r="29" spans="1:9" s="49" customFormat="1" ht="25" customHeight="1">
      <c r="A29" s="45"/>
      <c r="B29" s="46" t="s">
        <v>46</v>
      </c>
      <c r="C29" s="47"/>
      <c r="D29" s="48" t="s">
        <v>30</v>
      </c>
      <c r="E29" s="48" t="s">
        <v>31</v>
      </c>
      <c r="F29" s="69"/>
      <c r="G29" s="79"/>
    </row>
    <row r="30" spans="1:9" s="13" customFormat="1" ht="16" customHeight="1">
      <c r="A30" s="13" t="s">
        <v>13</v>
      </c>
      <c r="B30" s="37" t="s">
        <v>41</v>
      </c>
      <c r="D30" s="35">
        <v>6</v>
      </c>
      <c r="E30" s="35">
        <v>3</v>
      </c>
      <c r="F30" s="70"/>
      <c r="G30" s="78">
        <f>F30*E30</f>
        <v>0</v>
      </c>
      <c r="I30" s="50"/>
    </row>
    <row r="31" spans="1:9" s="54" customFormat="1" ht="13" customHeight="1">
      <c r="A31" s="51"/>
      <c r="B31" s="52" t="s">
        <v>37</v>
      </c>
      <c r="C31" s="51"/>
      <c r="D31" s="48" t="s">
        <v>30</v>
      </c>
      <c r="E31" s="48" t="s">
        <v>30</v>
      </c>
      <c r="F31" s="71"/>
      <c r="G31" s="79"/>
    </row>
    <row r="32" spans="1:9" s="13" customFormat="1" ht="16" customHeight="1">
      <c r="A32" s="13" t="s">
        <v>14</v>
      </c>
      <c r="B32" s="37" t="s">
        <v>42</v>
      </c>
      <c r="D32" s="35">
        <v>6</v>
      </c>
      <c r="E32" s="35">
        <v>3</v>
      </c>
      <c r="F32" s="70"/>
      <c r="G32" s="78">
        <f>F32*E32</f>
        <v>0</v>
      </c>
    </row>
    <row r="33" spans="1:7" s="54" customFormat="1" ht="13" customHeight="1">
      <c r="A33" s="51"/>
      <c r="B33" s="52" t="s">
        <v>37</v>
      </c>
      <c r="C33" s="51"/>
      <c r="D33" s="48" t="s">
        <v>30</v>
      </c>
      <c r="E33" s="48" t="s">
        <v>30</v>
      </c>
      <c r="F33" s="71"/>
      <c r="G33" s="79"/>
    </row>
    <row r="34" spans="1:7" s="13" customFormat="1" ht="16" customHeight="1">
      <c r="A34" s="13" t="s">
        <v>15</v>
      </c>
      <c r="B34" s="37" t="s">
        <v>43</v>
      </c>
      <c r="D34" s="35">
        <v>6</v>
      </c>
      <c r="E34" s="35">
        <v>3</v>
      </c>
      <c r="F34" s="70"/>
      <c r="G34" s="78">
        <f>F34*E34</f>
        <v>0</v>
      </c>
    </row>
    <row r="35" spans="1:7" s="54" customFormat="1" ht="13" customHeight="1">
      <c r="A35" s="51"/>
      <c r="B35" s="52" t="s">
        <v>37</v>
      </c>
      <c r="C35" s="51"/>
      <c r="D35" s="48" t="s">
        <v>30</v>
      </c>
      <c r="E35" s="48" t="s">
        <v>30</v>
      </c>
      <c r="F35" s="71"/>
      <c r="G35" s="79"/>
    </row>
    <row r="36" spans="1:7" s="13" customFormat="1" ht="16" customHeight="1">
      <c r="A36" s="13" t="s">
        <v>16</v>
      </c>
      <c r="B36" s="37" t="s">
        <v>44</v>
      </c>
      <c r="D36" s="35">
        <v>6</v>
      </c>
      <c r="E36" s="35">
        <v>3</v>
      </c>
      <c r="F36" s="70"/>
      <c r="G36" s="78">
        <f>F36*E36</f>
        <v>0</v>
      </c>
    </row>
    <row r="37" spans="1:7" s="54" customFormat="1" ht="13" customHeight="1">
      <c r="A37" s="51"/>
      <c r="B37" s="52" t="s">
        <v>37</v>
      </c>
      <c r="C37" s="51"/>
      <c r="D37" s="48" t="s">
        <v>30</v>
      </c>
      <c r="E37" s="48" t="s">
        <v>30</v>
      </c>
      <c r="F37" s="71"/>
      <c r="G37" s="79"/>
    </row>
    <row r="38" spans="1:7" s="30" customFormat="1" ht="20" customHeight="1">
      <c r="A38" s="28"/>
      <c r="B38" s="28" t="s">
        <v>6</v>
      </c>
      <c r="C38" s="28"/>
      <c r="D38" s="29"/>
      <c r="E38" s="76" t="s">
        <v>28</v>
      </c>
      <c r="F38" s="76"/>
      <c r="G38" s="80">
        <f>G16+G18+G20+G22+G24+G28+G30+G32+G34+G36</f>
        <v>0</v>
      </c>
    </row>
    <row r="39" spans="1:7" s="13" customFormat="1" ht="20" customHeight="1" thickBot="1">
      <c r="A39" s="58"/>
      <c r="B39" s="58" t="s">
        <v>24</v>
      </c>
      <c r="C39" s="58"/>
      <c r="D39" s="59"/>
      <c r="E39" s="60"/>
      <c r="F39" s="61"/>
      <c r="G39" s="62"/>
    </row>
    <row r="40" spans="1:7" s="44" customFormat="1" ht="30" customHeight="1" thickTop="1" thickBot="1">
      <c r="A40" s="42"/>
      <c r="B40" s="73" t="s">
        <v>48</v>
      </c>
      <c r="C40" s="73"/>
      <c r="D40" s="73"/>
      <c r="E40" s="73"/>
      <c r="F40" s="43"/>
      <c r="G40" s="81">
        <f>G38+G39</f>
        <v>0</v>
      </c>
    </row>
    <row r="41" spans="1:7" s="24" customFormat="1" ht="6" customHeight="1" thickTop="1">
      <c r="B41" s="25"/>
      <c r="C41" s="25"/>
      <c r="D41" s="25"/>
      <c r="E41" s="25"/>
      <c r="F41" s="26"/>
      <c r="G41" s="27"/>
    </row>
    <row r="42" spans="1:7" ht="74" customHeight="1">
      <c r="A42" s="66" t="s">
        <v>50</v>
      </c>
      <c r="B42" s="66"/>
      <c r="C42" s="67" t="s">
        <v>51</v>
      </c>
      <c r="D42" s="67"/>
      <c r="E42" s="67"/>
      <c r="F42" s="67"/>
      <c r="G42" s="67"/>
    </row>
    <row r="43" spans="1:7" ht="24" customHeight="1">
      <c r="A43" s="14"/>
      <c r="B43" s="14"/>
    </row>
    <row r="50" spans="5:6" ht="18" customHeight="1">
      <c r="E50" s="5"/>
    </row>
    <row r="51" spans="5:6" ht="15" customHeight="1">
      <c r="E51" s="5"/>
    </row>
    <row r="52" spans="5:6" ht="11" customHeight="1">
      <c r="E52" s="10"/>
      <c r="F52" s="20"/>
    </row>
    <row r="53" spans="5:6" ht="11" customHeight="1">
      <c r="E53" s="2"/>
      <c r="F53" s="9"/>
    </row>
    <row r="54" spans="5:6" ht="11" customHeight="1">
      <c r="E54" s="2"/>
      <c r="F54" s="9"/>
    </row>
    <row r="55" spans="5:6" ht="11" customHeight="1">
      <c r="E55" s="2"/>
      <c r="F55" s="9"/>
    </row>
    <row r="56" spans="5:6" ht="11" customHeight="1">
      <c r="E56" s="2"/>
      <c r="F56" s="9"/>
    </row>
    <row r="57" spans="5:6" ht="11" customHeight="1">
      <c r="E57" s="2"/>
      <c r="F57" s="9"/>
    </row>
    <row r="58" spans="5:6" ht="11" customHeight="1">
      <c r="E58" s="5"/>
      <c r="F58" s="9"/>
    </row>
  </sheetData>
  <mergeCells count="39">
    <mergeCell ref="E38:F38"/>
    <mergeCell ref="G36:G37"/>
    <mergeCell ref="E8:G8"/>
    <mergeCell ref="E9:G9"/>
    <mergeCell ref="E10:G10"/>
    <mergeCell ref="D11:G11"/>
    <mergeCell ref="E12:G12"/>
    <mergeCell ref="F28:F29"/>
    <mergeCell ref="G28:G29"/>
    <mergeCell ref="F30:F31"/>
    <mergeCell ref="G22:G23"/>
    <mergeCell ref="F24:F25"/>
    <mergeCell ref="G24:G25"/>
    <mergeCell ref="E6:G6"/>
    <mergeCell ref="F34:F35"/>
    <mergeCell ref="G34:G35"/>
    <mergeCell ref="F36:F37"/>
    <mergeCell ref="G30:G31"/>
    <mergeCell ref="F32:F33"/>
    <mergeCell ref="G32:G33"/>
    <mergeCell ref="F20:F21"/>
    <mergeCell ref="G20:G21"/>
    <mergeCell ref="F22:F23"/>
    <mergeCell ref="A4:B6"/>
    <mergeCell ref="A1:G1"/>
    <mergeCell ref="A14:G14"/>
    <mergeCell ref="A26:G26"/>
    <mergeCell ref="A42:B42"/>
    <mergeCell ref="C42:G42"/>
    <mergeCell ref="F16:F17"/>
    <mergeCell ref="G16:G17"/>
    <mergeCell ref="F18:F19"/>
    <mergeCell ref="G18:G19"/>
    <mergeCell ref="A11:B11"/>
    <mergeCell ref="B40:E40"/>
    <mergeCell ref="E2:G2"/>
    <mergeCell ref="E3:G3"/>
    <mergeCell ref="E4:G4"/>
    <mergeCell ref="E5:G5"/>
  </mergeCells>
  <phoneticPr fontId="11" type="noConversion"/>
  <printOptions horizontalCentered="1" verticalCentered="1" gridLinesSet="0"/>
  <pageMargins left="0.25" right="0.25" top="0.25" bottom="0.25" header="0" footer="0"/>
  <pageSetup scale="92" orientation="portrait" horizontalDpi="4294967292" verticalDpi="429496729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RETAIL ORDER Form</vt:lpstr>
      <vt:lpstr>'RETAIL ORDER Form'!Print_Area</vt:lpstr>
    </vt:vector>
  </TitlesOfParts>
  <Company>Kunstdame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Hoffmann</dc:creator>
  <cp:lastModifiedBy>Maureen Hoffmann</cp:lastModifiedBy>
  <cp:lastPrinted>2024-06-27T02:27:02Z</cp:lastPrinted>
  <dcterms:created xsi:type="dcterms:W3CDTF">2019-01-27T22:46:08Z</dcterms:created>
  <dcterms:modified xsi:type="dcterms:W3CDTF">2024-07-03T00:16:23Z</dcterms:modified>
</cp:coreProperties>
</file>